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8325" yWindow="180" windowWidth="1980" windowHeight="11760"/>
  </bookViews>
  <sheets>
    <sheet name="Foglio1" sheetId="1" r:id="rId1"/>
    <sheet name="Foglio2" sheetId="2" r:id="rId2"/>
    <sheet name="Foglio3" sheetId="3" r:id="rId3"/>
  </sheets>
  <calcPr calcId="125725"/>
</workbook>
</file>

<file path=xl/calcChain.xml><?xml version="1.0" encoding="utf-8"?>
<calcChain xmlns="http://schemas.openxmlformats.org/spreadsheetml/2006/main">
  <c r="F32" i="1"/>
  <c r="F31"/>
  <c r="F30"/>
  <c r="F29"/>
  <c r="F28"/>
  <c r="F27"/>
  <c r="F26"/>
  <c r="F25"/>
  <c r="F24"/>
  <c r="F23"/>
  <c r="F22"/>
  <c r="F21"/>
  <c r="F20"/>
  <c r="F19"/>
  <c r="F18"/>
  <c r="F17"/>
  <c r="F16"/>
  <c r="F15"/>
  <c r="F14"/>
  <c r="F13"/>
  <c r="F12"/>
  <c r="F11"/>
  <c r="F10"/>
  <c r="F9"/>
  <c r="F8"/>
  <c r="F7"/>
  <c r="F6"/>
  <c r="F5"/>
  <c r="H5"/>
  <c r="I5"/>
  <c r="H32"/>
  <c r="I32"/>
  <c r="H31"/>
  <c r="I31"/>
  <c r="H30"/>
  <c r="I30"/>
  <c r="H29"/>
  <c r="I29"/>
  <c r="H28"/>
  <c r="I28"/>
  <c r="H27"/>
  <c r="I27"/>
  <c r="H26"/>
  <c r="I26"/>
  <c r="H25"/>
  <c r="I25"/>
  <c r="H24"/>
  <c r="I24"/>
  <c r="H23"/>
  <c r="I23"/>
  <c r="H22"/>
  <c r="I22"/>
  <c r="H21"/>
  <c r="I21"/>
  <c r="H20"/>
  <c r="I20"/>
  <c r="H19"/>
  <c r="I19"/>
  <c r="H18"/>
  <c r="I18"/>
  <c r="H17"/>
  <c r="I17"/>
  <c r="H16"/>
  <c r="I16"/>
  <c r="H15"/>
  <c r="I15"/>
  <c r="H14"/>
  <c r="I14"/>
  <c r="H13"/>
  <c r="I13"/>
  <c r="H12"/>
  <c r="I12"/>
  <c r="H11"/>
  <c r="I11"/>
  <c r="H10"/>
  <c r="I10"/>
  <c r="H9"/>
  <c r="I9" s="1"/>
  <c r="H8"/>
  <c r="I8"/>
  <c r="H7"/>
  <c r="I7"/>
  <c r="H6"/>
  <c r="I6"/>
</calcChain>
</file>

<file path=xl/sharedStrings.xml><?xml version="1.0" encoding="utf-8"?>
<sst xmlns="http://schemas.openxmlformats.org/spreadsheetml/2006/main" count="38" uniqueCount="38">
  <si>
    <t>CCNL personale non medico: biennio 2006-2007</t>
  </si>
  <si>
    <t>Posizione</t>
  </si>
  <si>
    <t>A</t>
  </si>
  <si>
    <t>Al</t>
  </si>
  <si>
    <t>A2</t>
  </si>
  <si>
    <t>A3</t>
  </si>
  <si>
    <t>A4</t>
  </si>
  <si>
    <t>B</t>
  </si>
  <si>
    <t>B1</t>
  </si>
  <si>
    <t>B3</t>
  </si>
  <si>
    <t>B4</t>
  </si>
  <si>
    <t>C</t>
  </si>
  <si>
    <t>C1</t>
  </si>
  <si>
    <t>C2</t>
  </si>
  <si>
    <t>C3</t>
  </si>
  <si>
    <t>C4</t>
  </si>
  <si>
    <t>D</t>
  </si>
  <si>
    <t>D1</t>
  </si>
  <si>
    <t>D2</t>
  </si>
  <si>
    <t>D3</t>
  </si>
  <si>
    <t>D4</t>
  </si>
  <si>
    <t>DS</t>
  </si>
  <si>
    <t>DS1</t>
  </si>
  <si>
    <t>DS2</t>
  </si>
  <si>
    <t>DS3</t>
  </si>
  <si>
    <t>DS4</t>
  </si>
  <si>
    <t>E</t>
  </si>
  <si>
    <t>E2</t>
  </si>
  <si>
    <t>Tabellare annuo ccnl 2004-2005</t>
  </si>
  <si>
    <t>Incrementi mensili a regime</t>
  </si>
  <si>
    <t>Tabellare annuo dal 1gennaio 2009</t>
  </si>
  <si>
    <t>Una tantum</t>
  </si>
  <si>
    <t>Mensilità arretrate (2009=13 2010=8)</t>
  </si>
  <si>
    <t>Totale arretrati</t>
  </si>
  <si>
    <t>B2</t>
  </si>
  <si>
    <t>E1</t>
  </si>
  <si>
    <t>Una tantum mensile</t>
  </si>
  <si>
    <t>Totale arretrati al mese</t>
  </si>
</sst>
</file>

<file path=xl/styles.xml><?xml version="1.0" encoding="utf-8"?>
<styleSheet xmlns="http://schemas.openxmlformats.org/spreadsheetml/2006/main">
  <fonts count="5">
    <font>
      <sz val="12"/>
      <name val="Arial"/>
    </font>
    <font>
      <sz val="8"/>
      <name val="Arial"/>
    </font>
    <font>
      <sz val="10"/>
      <name val="Arial"/>
    </font>
    <font>
      <b/>
      <sz val="10"/>
      <name val="Arial"/>
      <family val="2"/>
    </font>
    <font>
      <sz val="8"/>
      <name val="Arial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4" fontId="0" fillId="0" borderId="0" xfId="0" applyNumberFormat="1"/>
    <xf numFmtId="0" fontId="1" fillId="0" borderId="0" xfId="0" applyFont="1" applyAlignment="1">
      <alignment horizontal="center" vertical="center" wrapText="1"/>
    </xf>
    <xf numFmtId="1" fontId="0" fillId="0" borderId="0" xfId="0" applyNumberFormat="1" applyAlignment="1">
      <alignment horizontal="center"/>
    </xf>
    <xf numFmtId="4" fontId="1" fillId="0" borderId="0" xfId="0" applyNumberFormat="1" applyFont="1" applyAlignment="1">
      <alignment horizontal="center" vertical="center" wrapText="1"/>
    </xf>
    <xf numFmtId="0" fontId="2" fillId="0" borderId="0" xfId="0" applyFont="1"/>
    <xf numFmtId="0" fontId="2" fillId="0" borderId="1" xfId="0" applyFont="1" applyBorder="1"/>
    <xf numFmtId="4" fontId="2" fillId="0" borderId="2" xfId="0" applyNumberFormat="1" applyFont="1" applyBorder="1"/>
    <xf numFmtId="1" fontId="2" fillId="0" borderId="2" xfId="0" applyNumberFormat="1" applyFont="1" applyBorder="1" applyAlignment="1">
      <alignment horizontal="center"/>
    </xf>
    <xf numFmtId="0" fontId="2" fillId="0" borderId="3" xfId="0" applyFont="1" applyBorder="1"/>
    <xf numFmtId="4" fontId="2" fillId="0" borderId="4" xfId="0" applyNumberFormat="1" applyFont="1" applyBorder="1"/>
    <xf numFmtId="1" fontId="2" fillId="0" borderId="4" xfId="0" applyNumberFormat="1" applyFont="1" applyBorder="1" applyAlignment="1">
      <alignment horizontal="center"/>
    </xf>
    <xf numFmtId="0" fontId="2" fillId="0" borderId="5" xfId="0" applyFont="1" applyBorder="1"/>
    <xf numFmtId="4" fontId="2" fillId="0" borderId="6" xfId="0" applyNumberFormat="1" applyFont="1" applyBorder="1"/>
    <xf numFmtId="1" fontId="2" fillId="0" borderId="6" xfId="0" applyNumberFormat="1" applyFont="1" applyBorder="1" applyAlignment="1">
      <alignment horizontal="center"/>
    </xf>
    <xf numFmtId="4" fontId="3" fillId="0" borderId="2" xfId="0" applyNumberFormat="1" applyFont="1" applyBorder="1"/>
    <xf numFmtId="4" fontId="3" fillId="0" borderId="4" xfId="0" applyNumberFormat="1" applyFont="1" applyBorder="1"/>
    <xf numFmtId="4" fontId="3" fillId="0" borderId="6" xfId="0" applyNumberFormat="1" applyFont="1" applyBorder="1"/>
    <xf numFmtId="0" fontId="4" fillId="0" borderId="0" xfId="0" applyFont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2:I33"/>
  <sheetViews>
    <sheetView tabSelected="1" zoomScale="200" workbookViewId="0">
      <selection activeCell="A31" sqref="A31"/>
    </sheetView>
  </sheetViews>
  <sheetFormatPr defaultColWidth="8.6640625" defaultRowHeight="15"/>
  <cols>
    <col min="1" max="1" width="7.33203125" customWidth="1"/>
    <col min="3" max="3" width="8.6640625" style="1"/>
    <col min="7" max="7" width="6.88671875" customWidth="1"/>
    <col min="8" max="8" width="8.6640625" style="1"/>
  </cols>
  <sheetData>
    <row r="2" spans="1:9">
      <c r="A2" t="s">
        <v>0</v>
      </c>
    </row>
    <row r="3" spans="1:9" s="2" customFormat="1" ht="45">
      <c r="A3" s="2" t="s">
        <v>1</v>
      </c>
      <c r="B3" s="2" t="s">
        <v>28</v>
      </c>
      <c r="C3" s="4" t="s">
        <v>29</v>
      </c>
      <c r="D3" s="2" t="s">
        <v>30</v>
      </c>
      <c r="E3" s="2" t="s">
        <v>31</v>
      </c>
      <c r="F3" s="18" t="s">
        <v>36</v>
      </c>
      <c r="G3" s="2" t="s">
        <v>32</v>
      </c>
      <c r="H3" s="4" t="s">
        <v>33</v>
      </c>
      <c r="I3" s="18" t="s">
        <v>37</v>
      </c>
    </row>
    <row r="4" spans="1:9" ht="21.95" customHeight="1"/>
    <row r="5" spans="1:9" s="5" customFormat="1" ht="21.95" customHeight="1">
      <c r="A5" s="6" t="s">
        <v>2</v>
      </c>
      <c r="B5" s="7">
        <v>14293.76</v>
      </c>
      <c r="C5" s="7">
        <v>73.73</v>
      </c>
      <c r="D5" s="7">
        <v>15178.52</v>
      </c>
      <c r="E5" s="15">
        <v>1928.09</v>
      </c>
      <c r="F5" s="15">
        <f t="shared" ref="F5:F32" si="0">+E5/36</f>
        <v>53.558055555555555</v>
      </c>
      <c r="G5" s="8">
        <v>21</v>
      </c>
      <c r="H5" s="7">
        <f>SUM(G5*C5)</f>
        <v>1548.3300000000002</v>
      </c>
      <c r="I5" s="15">
        <f t="shared" ref="I5:I32" si="1">+H5/36</f>
        <v>43.009166666666673</v>
      </c>
    </row>
    <row r="6" spans="1:9" s="5" customFormat="1" ht="21.95" customHeight="1">
      <c r="A6" s="9" t="s">
        <v>3</v>
      </c>
      <c r="B6" s="10">
        <v>15037.13</v>
      </c>
      <c r="C6" s="10">
        <v>75.77</v>
      </c>
      <c r="D6" s="10">
        <v>15946.37</v>
      </c>
      <c r="E6" s="16">
        <v>1981.33</v>
      </c>
      <c r="F6" s="15">
        <f t="shared" si="0"/>
        <v>55.036944444444444</v>
      </c>
      <c r="G6" s="11">
        <v>21</v>
      </c>
      <c r="H6" s="10">
        <f t="shared" ref="H6:H32" si="2">SUM(G6*C6)</f>
        <v>1591.1699999999998</v>
      </c>
      <c r="I6" s="15">
        <f t="shared" si="1"/>
        <v>44.199166666666663</v>
      </c>
    </row>
    <row r="7" spans="1:9" s="5" customFormat="1" ht="21.95" customHeight="1">
      <c r="A7" s="9" t="s">
        <v>4</v>
      </c>
      <c r="B7" s="10">
        <v>15420.04</v>
      </c>
      <c r="C7" s="10">
        <v>77.760000000000005</v>
      </c>
      <c r="D7" s="10">
        <v>16353.16</v>
      </c>
      <c r="E7" s="16">
        <v>2033.46</v>
      </c>
      <c r="F7" s="15">
        <f t="shared" si="0"/>
        <v>56.484999999999999</v>
      </c>
      <c r="G7" s="11">
        <v>21</v>
      </c>
      <c r="H7" s="10">
        <f t="shared" si="2"/>
        <v>1632.96</v>
      </c>
      <c r="I7" s="15">
        <f t="shared" si="1"/>
        <v>45.36</v>
      </c>
    </row>
    <row r="8" spans="1:9" s="5" customFormat="1" ht="21.95" customHeight="1">
      <c r="A8" s="9" t="s">
        <v>5</v>
      </c>
      <c r="B8" s="10">
        <v>15828.77</v>
      </c>
      <c r="C8" s="10">
        <v>78.94</v>
      </c>
      <c r="D8" s="10">
        <v>16776.05</v>
      </c>
      <c r="E8" s="16">
        <v>2064.2199999999998</v>
      </c>
      <c r="F8" s="15">
        <f t="shared" si="0"/>
        <v>57.339444444444439</v>
      </c>
      <c r="G8" s="11">
        <v>21</v>
      </c>
      <c r="H8" s="10">
        <f t="shared" si="2"/>
        <v>1657.74</v>
      </c>
      <c r="I8" s="15">
        <f t="shared" si="1"/>
        <v>46.048333333333332</v>
      </c>
    </row>
    <row r="9" spans="1:9" s="5" customFormat="1" ht="21.95" customHeight="1">
      <c r="A9" s="9" t="s">
        <v>6</v>
      </c>
      <c r="B9" s="10">
        <v>16333.73</v>
      </c>
      <c r="C9" s="10">
        <v>80.3</v>
      </c>
      <c r="D9" s="10">
        <v>17297.330000000002</v>
      </c>
      <c r="E9" s="16">
        <v>2099.9</v>
      </c>
      <c r="F9" s="15">
        <f t="shared" si="0"/>
        <v>58.330555555555556</v>
      </c>
      <c r="G9" s="11">
        <v>21</v>
      </c>
      <c r="H9" s="10">
        <f t="shared" si="2"/>
        <v>1686.3</v>
      </c>
      <c r="I9" s="15">
        <f t="shared" si="1"/>
        <v>46.841666666666669</v>
      </c>
    </row>
    <row r="10" spans="1:9" s="5" customFormat="1" ht="21.95" customHeight="1">
      <c r="A10" s="9" t="s">
        <v>7</v>
      </c>
      <c r="B10" s="10">
        <v>16278.81</v>
      </c>
      <c r="C10" s="10">
        <v>79.67</v>
      </c>
      <c r="D10" s="10">
        <v>17234.849999999999</v>
      </c>
      <c r="E10" s="16">
        <v>2083.31</v>
      </c>
      <c r="F10" s="15">
        <f t="shared" si="0"/>
        <v>57.869722222222222</v>
      </c>
      <c r="G10" s="11">
        <v>21</v>
      </c>
      <c r="H10" s="10">
        <f t="shared" si="2"/>
        <v>1673.07</v>
      </c>
      <c r="I10" s="15">
        <f t="shared" si="1"/>
        <v>46.474166666666662</v>
      </c>
    </row>
    <row r="11" spans="1:9" s="5" customFormat="1" ht="21.95" customHeight="1">
      <c r="A11" s="9" t="s">
        <v>8</v>
      </c>
      <c r="B11" s="10">
        <v>16858.419999999998</v>
      </c>
      <c r="C11" s="10">
        <v>81.97</v>
      </c>
      <c r="D11" s="10">
        <v>17842.060000000001</v>
      </c>
      <c r="E11" s="16">
        <v>2143.4699999999998</v>
      </c>
      <c r="F11" s="15">
        <f t="shared" si="0"/>
        <v>59.540833333333325</v>
      </c>
      <c r="G11" s="11">
        <v>21</v>
      </c>
      <c r="H11" s="10">
        <f t="shared" si="2"/>
        <v>1721.37</v>
      </c>
      <c r="I11" s="15">
        <f t="shared" si="1"/>
        <v>47.81583333333333</v>
      </c>
    </row>
    <row r="12" spans="1:9" s="5" customFormat="1" ht="21.95" customHeight="1">
      <c r="A12" s="9" t="s">
        <v>34</v>
      </c>
      <c r="B12" s="10">
        <v>17112.57</v>
      </c>
      <c r="C12" s="10">
        <v>84.35</v>
      </c>
      <c r="D12" s="10">
        <v>18124.77</v>
      </c>
      <c r="E12" s="16">
        <v>2205.77</v>
      </c>
      <c r="F12" s="15">
        <f t="shared" si="0"/>
        <v>61.271388888888886</v>
      </c>
      <c r="G12" s="11">
        <v>21</v>
      </c>
      <c r="H12" s="10">
        <f t="shared" si="2"/>
        <v>1771.35</v>
      </c>
      <c r="I12" s="15">
        <f t="shared" si="1"/>
        <v>49.204166666666666</v>
      </c>
    </row>
    <row r="13" spans="1:9" s="5" customFormat="1" ht="21.95" customHeight="1">
      <c r="A13" s="9" t="s">
        <v>9</v>
      </c>
      <c r="B13" s="10">
        <v>17354.79</v>
      </c>
      <c r="C13" s="10">
        <v>85.85</v>
      </c>
      <c r="D13" s="10">
        <v>16384.990000000002</v>
      </c>
      <c r="E13" s="16">
        <v>2244.9499999999998</v>
      </c>
      <c r="F13" s="15">
        <f t="shared" si="0"/>
        <v>62.359722222222217</v>
      </c>
      <c r="G13" s="11">
        <v>21</v>
      </c>
      <c r="H13" s="10">
        <f t="shared" si="2"/>
        <v>1802.85</v>
      </c>
      <c r="I13" s="15">
        <f t="shared" si="1"/>
        <v>50.079166666666666</v>
      </c>
    </row>
    <row r="14" spans="1:9" s="5" customFormat="1" ht="21.95" customHeight="1">
      <c r="A14" s="9" t="s">
        <v>10</v>
      </c>
      <c r="B14" s="10">
        <v>17892.97</v>
      </c>
      <c r="C14" s="10">
        <v>87.64</v>
      </c>
      <c r="D14" s="10">
        <v>18944.650000000001</v>
      </c>
      <c r="E14" s="16">
        <v>2291.8000000000002</v>
      </c>
      <c r="F14" s="15">
        <f t="shared" si="0"/>
        <v>63.661111111111119</v>
      </c>
      <c r="G14" s="11">
        <v>21</v>
      </c>
      <c r="H14" s="10">
        <f t="shared" si="2"/>
        <v>1840.44</v>
      </c>
      <c r="I14" s="15">
        <f t="shared" si="1"/>
        <v>51.123333333333335</v>
      </c>
    </row>
    <row r="15" spans="1:9" s="5" customFormat="1" ht="21.95" customHeight="1">
      <c r="A15" s="9" t="s">
        <v>11</v>
      </c>
      <c r="B15" s="10">
        <v>18644.259999999998</v>
      </c>
      <c r="C15" s="10">
        <v>91.32</v>
      </c>
      <c r="D15" s="10">
        <v>19740.099999999999</v>
      </c>
      <c r="E15" s="16">
        <v>2391.08</v>
      </c>
      <c r="F15" s="15">
        <f t="shared" si="0"/>
        <v>66.418888888888887</v>
      </c>
      <c r="G15" s="11">
        <v>21</v>
      </c>
      <c r="H15" s="10">
        <f t="shared" si="2"/>
        <v>1917.7199999999998</v>
      </c>
      <c r="I15" s="15">
        <f t="shared" si="1"/>
        <v>53.269999999999996</v>
      </c>
    </row>
    <row r="16" spans="1:9" s="5" customFormat="1" ht="21.95" customHeight="1">
      <c r="A16" s="9" t="s">
        <v>12</v>
      </c>
      <c r="B16" s="10">
        <v>19349.07</v>
      </c>
      <c r="C16" s="10">
        <v>94.16</v>
      </c>
      <c r="D16" s="10">
        <v>20478.990000000002</v>
      </c>
      <c r="E16" s="16">
        <v>2462.2199999999998</v>
      </c>
      <c r="F16" s="15">
        <f t="shared" si="0"/>
        <v>68.394999999999996</v>
      </c>
      <c r="G16" s="11">
        <v>21</v>
      </c>
      <c r="H16" s="10">
        <f t="shared" si="2"/>
        <v>1977.36</v>
      </c>
      <c r="I16" s="15">
        <f t="shared" si="1"/>
        <v>54.926666666666662</v>
      </c>
    </row>
    <row r="17" spans="1:9" s="5" customFormat="1" ht="21.95" customHeight="1">
      <c r="A17" s="9" t="s">
        <v>13</v>
      </c>
      <c r="B17" s="10">
        <v>19861.71</v>
      </c>
      <c r="C17" s="10">
        <v>97.45</v>
      </c>
      <c r="D17" s="10">
        <v>21031.11</v>
      </c>
      <c r="E17" s="16">
        <v>2548.25</v>
      </c>
      <c r="F17" s="15">
        <f t="shared" si="0"/>
        <v>70.784722222222229</v>
      </c>
      <c r="G17" s="11">
        <v>21</v>
      </c>
      <c r="H17" s="10">
        <f t="shared" si="2"/>
        <v>2046.45</v>
      </c>
      <c r="I17" s="15">
        <f t="shared" si="1"/>
        <v>56.845833333333331</v>
      </c>
    </row>
    <row r="18" spans="1:9" s="5" customFormat="1" ht="21.95" customHeight="1">
      <c r="A18" s="9" t="s">
        <v>14</v>
      </c>
      <c r="B18" s="10">
        <v>20537.79</v>
      </c>
      <c r="C18" s="10">
        <v>100.76</v>
      </c>
      <c r="D18" s="10">
        <v>21746.91</v>
      </c>
      <c r="E18" s="16">
        <v>2634.92</v>
      </c>
      <c r="F18" s="15">
        <f t="shared" si="0"/>
        <v>73.192222222222227</v>
      </c>
      <c r="G18" s="11">
        <v>21</v>
      </c>
      <c r="H18" s="10">
        <f t="shared" si="2"/>
        <v>2115.96</v>
      </c>
      <c r="I18" s="15">
        <f t="shared" si="1"/>
        <v>58.776666666666671</v>
      </c>
    </row>
    <row r="19" spans="1:9" s="5" customFormat="1" ht="21.95" customHeight="1">
      <c r="A19" s="9" t="s">
        <v>15</v>
      </c>
      <c r="B19" s="10">
        <v>21259.54</v>
      </c>
      <c r="C19" s="10">
        <v>105.62</v>
      </c>
      <c r="D19" s="10">
        <v>22526.98</v>
      </c>
      <c r="E19" s="16">
        <v>2762.02</v>
      </c>
      <c r="F19" s="15">
        <f t="shared" si="0"/>
        <v>76.722777777777779</v>
      </c>
      <c r="G19" s="11">
        <v>21</v>
      </c>
      <c r="H19" s="10">
        <f t="shared" si="2"/>
        <v>2218.02</v>
      </c>
      <c r="I19" s="15">
        <f t="shared" si="1"/>
        <v>61.611666666666665</v>
      </c>
    </row>
    <row r="20" spans="1:9" s="5" customFormat="1" ht="21.95" customHeight="1">
      <c r="A20" s="9" t="s">
        <v>16</v>
      </c>
      <c r="B20" s="10">
        <v>20268.63</v>
      </c>
      <c r="C20" s="10">
        <v>99.16</v>
      </c>
      <c r="D20" s="10">
        <v>21458.55</v>
      </c>
      <c r="E20" s="16">
        <v>2592.96</v>
      </c>
      <c r="F20" s="15">
        <f t="shared" si="0"/>
        <v>72.026666666666671</v>
      </c>
      <c r="G20" s="11">
        <v>21</v>
      </c>
      <c r="H20" s="10">
        <f t="shared" si="2"/>
        <v>2082.36</v>
      </c>
      <c r="I20" s="15">
        <f t="shared" si="1"/>
        <v>57.843333333333334</v>
      </c>
    </row>
    <row r="21" spans="1:9" s="5" customFormat="1" ht="21.95" customHeight="1">
      <c r="A21" s="9" t="s">
        <v>17</v>
      </c>
      <c r="B21" s="10">
        <v>21006.02</v>
      </c>
      <c r="C21" s="10">
        <v>102.8</v>
      </c>
      <c r="D21" s="10">
        <v>22239.62</v>
      </c>
      <c r="E21" s="16">
        <v>2688.16</v>
      </c>
      <c r="F21" s="15">
        <f t="shared" si="0"/>
        <v>74.671111111111102</v>
      </c>
      <c r="G21" s="11">
        <v>21</v>
      </c>
      <c r="H21" s="10">
        <f t="shared" si="2"/>
        <v>2158.7999999999997</v>
      </c>
      <c r="I21" s="15">
        <f t="shared" si="1"/>
        <v>59.966666666666661</v>
      </c>
    </row>
    <row r="22" spans="1:9" s="5" customFormat="1" ht="21.95" customHeight="1">
      <c r="A22" s="9" t="s">
        <v>18</v>
      </c>
      <c r="B22" s="10">
        <v>21742.92</v>
      </c>
      <c r="C22" s="10">
        <v>106.1</v>
      </c>
      <c r="D22" s="10">
        <v>23016.12</v>
      </c>
      <c r="E22" s="16">
        <v>2774.44</v>
      </c>
      <c r="F22" s="15">
        <f t="shared" si="0"/>
        <v>77.067777777777778</v>
      </c>
      <c r="G22" s="11">
        <v>21</v>
      </c>
      <c r="H22" s="10">
        <f t="shared" si="2"/>
        <v>2228.1</v>
      </c>
      <c r="I22" s="15">
        <f t="shared" si="1"/>
        <v>61.891666666666666</v>
      </c>
    </row>
    <row r="23" spans="1:9" s="5" customFormat="1" ht="21.95" customHeight="1">
      <c r="A23" s="9" t="s">
        <v>19</v>
      </c>
      <c r="B23" s="10">
        <v>22824.97</v>
      </c>
      <c r="C23" s="10">
        <v>109.39</v>
      </c>
      <c r="D23" s="10">
        <v>24137.65</v>
      </c>
      <c r="E23" s="16">
        <v>2860.47</v>
      </c>
      <c r="F23" s="15">
        <f t="shared" si="0"/>
        <v>79.457499999999996</v>
      </c>
      <c r="G23" s="11">
        <v>21</v>
      </c>
      <c r="H23" s="10">
        <f t="shared" si="2"/>
        <v>2297.19</v>
      </c>
      <c r="I23" s="15">
        <f t="shared" si="1"/>
        <v>63.810833333333335</v>
      </c>
    </row>
    <row r="24" spans="1:9" s="5" customFormat="1" ht="21.95" customHeight="1">
      <c r="A24" s="9" t="s">
        <v>20</v>
      </c>
      <c r="B24" s="10">
        <v>23895.919999999998</v>
      </c>
      <c r="C24" s="10">
        <v>112.71</v>
      </c>
      <c r="D24" s="10">
        <v>25248.44</v>
      </c>
      <c r="E24" s="16">
        <v>2947.39</v>
      </c>
      <c r="F24" s="15">
        <f t="shared" si="0"/>
        <v>81.871944444444438</v>
      </c>
      <c r="G24" s="11">
        <v>21</v>
      </c>
      <c r="H24" s="10">
        <f t="shared" si="2"/>
        <v>2366.91</v>
      </c>
      <c r="I24" s="15">
        <f t="shared" si="1"/>
        <v>65.747500000000002</v>
      </c>
    </row>
    <row r="25" spans="1:9" s="5" customFormat="1" ht="21.95" customHeight="1">
      <c r="A25" s="9" t="s">
        <v>21</v>
      </c>
      <c r="B25" s="10">
        <v>20779.12</v>
      </c>
      <c r="C25" s="10">
        <v>106.94</v>
      </c>
      <c r="D25" s="10">
        <v>22062.400000000001</v>
      </c>
      <c r="E25" s="16">
        <v>2796.42</v>
      </c>
      <c r="F25" s="15">
        <f t="shared" si="0"/>
        <v>77.678333333333342</v>
      </c>
      <c r="G25" s="11">
        <v>21</v>
      </c>
      <c r="H25" s="10">
        <f t="shared" si="2"/>
        <v>2245.7399999999998</v>
      </c>
      <c r="I25" s="15">
        <f t="shared" si="1"/>
        <v>62.381666666666661</v>
      </c>
    </row>
    <row r="26" spans="1:9" s="5" customFormat="1" ht="21.95" customHeight="1">
      <c r="A26" s="9" t="s">
        <v>22</v>
      </c>
      <c r="B26" s="10">
        <v>21629.98</v>
      </c>
      <c r="C26" s="10">
        <v>111.14</v>
      </c>
      <c r="D26" s="10">
        <v>22963.66</v>
      </c>
      <c r="E26" s="16">
        <v>2906.32</v>
      </c>
      <c r="F26" s="15">
        <f t="shared" si="0"/>
        <v>80.731111111111119</v>
      </c>
      <c r="G26" s="11">
        <v>21</v>
      </c>
      <c r="H26" s="10">
        <f t="shared" si="2"/>
        <v>2333.94</v>
      </c>
      <c r="I26" s="15">
        <f t="shared" si="1"/>
        <v>64.831666666666663</v>
      </c>
    </row>
    <row r="27" spans="1:9" s="5" customFormat="1" ht="21.95" customHeight="1">
      <c r="A27" s="9" t="s">
        <v>23</v>
      </c>
      <c r="B27" s="10">
        <v>22503.97</v>
      </c>
      <c r="C27" s="10">
        <v>115.44</v>
      </c>
      <c r="D27" s="10">
        <v>23889.25</v>
      </c>
      <c r="E27" s="16">
        <v>3018.72</v>
      </c>
      <c r="F27" s="15">
        <f t="shared" si="0"/>
        <v>83.853333333333325</v>
      </c>
      <c r="G27" s="11">
        <v>21</v>
      </c>
      <c r="H27" s="10">
        <f t="shared" si="2"/>
        <v>2424.2399999999998</v>
      </c>
      <c r="I27" s="15">
        <f t="shared" si="1"/>
        <v>67.339999999999989</v>
      </c>
    </row>
    <row r="28" spans="1:9" s="5" customFormat="1" ht="21.95" customHeight="1">
      <c r="A28" s="9" t="s">
        <v>24</v>
      </c>
      <c r="B28" s="10">
        <v>23402.62</v>
      </c>
      <c r="C28" s="10">
        <v>119.88</v>
      </c>
      <c r="D28" s="10">
        <v>24841.18</v>
      </c>
      <c r="E28" s="16">
        <v>3134.9</v>
      </c>
      <c r="F28" s="15">
        <f t="shared" si="0"/>
        <v>87.080555555555563</v>
      </c>
      <c r="G28" s="11">
        <v>21</v>
      </c>
      <c r="H28" s="10">
        <f t="shared" si="2"/>
        <v>2517.48</v>
      </c>
      <c r="I28" s="15">
        <f t="shared" si="1"/>
        <v>69.930000000000007</v>
      </c>
    </row>
    <row r="29" spans="1:9" s="5" customFormat="1" ht="21.95" customHeight="1">
      <c r="A29" s="9" t="s">
        <v>25</v>
      </c>
      <c r="B29" s="10">
        <v>24152.78</v>
      </c>
      <c r="C29" s="10">
        <v>123.55</v>
      </c>
      <c r="D29" s="10">
        <v>25635.38</v>
      </c>
      <c r="E29" s="16">
        <v>3230.85</v>
      </c>
      <c r="F29" s="15">
        <f t="shared" si="0"/>
        <v>89.745833333333337</v>
      </c>
      <c r="G29" s="11">
        <v>21</v>
      </c>
      <c r="H29" s="10">
        <f t="shared" si="2"/>
        <v>2594.5499999999997</v>
      </c>
      <c r="I29" s="15">
        <f t="shared" si="1"/>
        <v>72.070833333333326</v>
      </c>
    </row>
    <row r="30" spans="1:9" s="5" customFormat="1" ht="21.95" customHeight="1">
      <c r="A30" s="9" t="s">
        <v>26</v>
      </c>
      <c r="B30" s="10">
        <v>23726.12</v>
      </c>
      <c r="C30" s="10">
        <v>122.4</v>
      </c>
      <c r="D30" s="10">
        <v>25194.92</v>
      </c>
      <c r="E30" s="16">
        <v>3200.84</v>
      </c>
      <c r="F30" s="15">
        <f t="shared" si="0"/>
        <v>88.912222222222226</v>
      </c>
      <c r="G30" s="11">
        <v>21</v>
      </c>
      <c r="H30" s="10">
        <f t="shared" si="2"/>
        <v>2570.4</v>
      </c>
      <c r="I30" s="15">
        <f t="shared" si="1"/>
        <v>71.400000000000006</v>
      </c>
    </row>
    <row r="31" spans="1:9" s="5" customFormat="1" ht="21.95" customHeight="1">
      <c r="A31" s="9" t="s">
        <v>35</v>
      </c>
      <c r="B31" s="10">
        <v>28973.29</v>
      </c>
      <c r="C31" s="10">
        <v>149.68</v>
      </c>
      <c r="D31" s="10">
        <v>30769.45</v>
      </c>
      <c r="E31" s="16">
        <v>3914.2</v>
      </c>
      <c r="F31" s="15">
        <f t="shared" si="0"/>
        <v>108.72777777777777</v>
      </c>
      <c r="G31" s="11">
        <v>21</v>
      </c>
      <c r="H31" s="10">
        <f t="shared" si="2"/>
        <v>3143.28</v>
      </c>
      <c r="I31" s="15">
        <f t="shared" si="1"/>
        <v>87.313333333333333</v>
      </c>
    </row>
    <row r="32" spans="1:9" s="5" customFormat="1" ht="21.95" customHeight="1">
      <c r="A32" s="12" t="s">
        <v>27</v>
      </c>
      <c r="B32" s="13">
        <v>35141.599999999999</v>
      </c>
      <c r="C32" s="13">
        <v>181.39</v>
      </c>
      <c r="D32" s="13">
        <v>37318.28</v>
      </c>
      <c r="E32" s="17">
        <v>4743.49</v>
      </c>
      <c r="F32" s="15">
        <f t="shared" si="0"/>
        <v>131.76361111111112</v>
      </c>
      <c r="G32" s="14">
        <v>21</v>
      </c>
      <c r="H32" s="13">
        <f t="shared" si="2"/>
        <v>3809.1899999999996</v>
      </c>
      <c r="I32" s="15">
        <f t="shared" si="1"/>
        <v>105.81083333333332</v>
      </c>
    </row>
    <row r="33" spans="7:7">
      <c r="G33" s="3"/>
    </row>
  </sheetData>
  <phoneticPr fontId="1" type="noConversion"/>
  <pageMargins left="0.54" right="0.24" top="0.63" bottom="1" header="0.39" footer="0.5"/>
  <pageSetup paperSize="9" orientation="portrait" verticalDpi="4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8.6640625" defaultRowHeight="15"/>
  <sheetData/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8.6640625" defaultRowHeight="15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dg</dc:creator>
  <cp:lastModifiedBy>Utente</cp:lastModifiedBy>
  <cp:lastPrinted>2010-10-18T10:19:37Z</cp:lastPrinted>
  <dcterms:created xsi:type="dcterms:W3CDTF">2010-10-13T10:36:10Z</dcterms:created>
  <dcterms:modified xsi:type="dcterms:W3CDTF">2015-08-28T19:03:31Z</dcterms:modified>
</cp:coreProperties>
</file>